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15" yWindow="165" windowWidth="24615" windowHeight="11340"/>
  </bookViews>
  <sheets>
    <sheet name="Lisa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<sst xmlns="http://schemas.openxmlformats.org/spreadsheetml/2006/main" count="148" uniqueCount="86">
  <si>
    <t>Jrk r</t>
  </si>
  <si>
    <t xml:space="preserve">Ettepaneku esitaja
</t>
  </si>
  <si>
    <t xml:space="preserve">Ettepanek
</t>
  </si>
  <si>
    <t>eelnõu lisa*</t>
  </si>
  <si>
    <t>summa
eurodes</t>
  </si>
  <si>
    <t>Linnavalitsuse 
otsus</t>
  </si>
  <si>
    <t>Rahandus-
komisjoni
otsus</t>
  </si>
  <si>
    <t>Volikogu
otsus</t>
  </si>
  <si>
    <t>I</t>
  </si>
  <si>
    <t>Lisa 2</t>
  </si>
  <si>
    <t>Linnavalitsus</t>
  </si>
  <si>
    <t>1.1.</t>
  </si>
  <si>
    <t>/allkirjastatud digitaalselt/</t>
  </si>
  <si>
    <t>Jüri Mölder</t>
  </si>
  <si>
    <t>Linnasekretär</t>
  </si>
  <si>
    <t>Lisa 3</t>
  </si>
  <si>
    <t>tegevusala</t>
  </si>
  <si>
    <t>Lisa 4</t>
  </si>
  <si>
    <t>III</t>
  </si>
  <si>
    <t>04510</t>
  </si>
  <si>
    <t>IV</t>
  </si>
  <si>
    <t>1.2</t>
  </si>
  <si>
    <t>2.1</t>
  </si>
  <si>
    <t>1.1</t>
  </si>
  <si>
    <t>V</t>
  </si>
  <si>
    <t>2.2</t>
  </si>
  <si>
    <t>01600</t>
  </si>
  <si>
    <t>1.3.</t>
  </si>
  <si>
    <t>Sotsiaaldemokraatliku Erakonna fraktsioon</t>
  </si>
  <si>
    <t xml:space="preserve">Suurendada üksikisiku tulumaksu laekumist </t>
  </si>
  <si>
    <t>II</t>
  </si>
  <si>
    <t>Eesti Konservatiivse Rahvaerakonna fraktsioon</t>
  </si>
  <si>
    <t>Jätta välja investeerimiskulude eelarvest Toomkiriku valgustamine</t>
  </si>
  <si>
    <t>06400</t>
  </si>
  <si>
    <t>08109</t>
  </si>
  <si>
    <t>1.5.</t>
  </si>
  <si>
    <t>08202</t>
  </si>
  <si>
    <t>Täiendada Spordiprojektide raames linna esindusvõistkondadele (TÜ korvpallimeeskond) antavat tegevustoetust</t>
  </si>
  <si>
    <t>anda tegevustoetust linnaosa seltsidele</t>
  </si>
  <si>
    <t>täiendada ühistegevuskulude eelarvet</t>
  </si>
  <si>
    <t xml:space="preserve">Täiendada kultuuriprojektide eelarvet antava toetusega MTÜle Rahvusvaheline Maja </t>
  </si>
  <si>
    <t>VL Tartu Eest 
nimel linnavolinik Vahur Kalmre</t>
  </si>
  <si>
    <t>1.2.</t>
  </si>
  <si>
    <t xml:space="preserve">Jätta ära Ravila tn piirkonna riigikaitsemaa detailplaneering </t>
  </si>
  <si>
    <t>04740</t>
  </si>
  <si>
    <t>Suurendada Raadi piirkonna detailplaneeringut</t>
  </si>
  <si>
    <t>Lisada investeerimiskulude eelarvesse Tartu vaksali ligipääsetavuse parandamiseks (lifti vm lahenduse projekteerimiseks ja ehituseks)</t>
  </si>
  <si>
    <t>2.1.</t>
  </si>
  <si>
    <t>2.2.</t>
  </si>
  <si>
    <t>3.1.</t>
  </si>
  <si>
    <t>3.2.</t>
  </si>
  <si>
    <t xml:space="preserve">Suurendada koolieelsete lasteasutuste tööjõukulusid </t>
  </si>
  <si>
    <t>09110</t>
  </si>
  <si>
    <t>4.1.</t>
  </si>
  <si>
    <t>4.2.</t>
  </si>
  <si>
    <t xml:space="preserve">Parandada koduteenuste kättesaadavust </t>
  </si>
  <si>
    <t>Lisada rekonstrueeritavate tänavate nimistusse Lai tänav</t>
  </si>
  <si>
    <t>Vähendada kulusid SmartEnCity projektidele</t>
  </si>
  <si>
    <t>Lisa 3 või 4</t>
  </si>
  <si>
    <t>Tartu Gümnaasiumides isamaalise kasvatuse läbiviimiseks Eesti 100 puhul</t>
  </si>
  <si>
    <t>09609</t>
  </si>
  <si>
    <t>Vähendada linnavalitsuse palgakulude kasvu</t>
  </si>
  <si>
    <t>01112</t>
  </si>
  <si>
    <t xml:space="preserve">Eraldada Eesti Merekooli Tartu filiaalile õppetegevuse kaatri jaoks </t>
  </si>
  <si>
    <t>09300</t>
  </si>
  <si>
    <t>Rattarendisüsteemi arendamine</t>
  </si>
  <si>
    <t>04512</t>
  </si>
  <si>
    <t>Jätta eelarve seletuskirjas lausest "Eesmärgiks on Tartu positsiooni tugevdamine rahvusvahelistuva ülikoolilinnana ja Eesti hariduselu eestvedajana, kus õppetöö kõrge kvaliteedi tagab õppijakeskne võrgustikupõhine haridussüsteem ja kõrgelt hinnatud pedagoogid" välja sõna "rahvusvahelistuva",</t>
  </si>
  <si>
    <t>09400</t>
  </si>
  <si>
    <t>Tartus eestikeelse ja -meelse hariduse edendamiseks</t>
  </si>
  <si>
    <t>5.</t>
  </si>
  <si>
    <t>1.4,</t>
  </si>
  <si>
    <t>Muutmise ettepanekud Tartu linna 2019. a eelarve  eelnõule</t>
  </si>
  <si>
    <t>Vähendada kulusid:</t>
  </si>
  <si>
    <t>1.2.1.</t>
  </si>
  <si>
    <t>1.2.2.</t>
  </si>
  <si>
    <t>Lääneringtee ehituseks vajalike maade ost</t>
  </si>
  <si>
    <t>04210</t>
  </si>
  <si>
    <t>Suurendada tulumaksu laekumist</t>
  </si>
  <si>
    <t>Toomkiriku valgustamine</t>
  </si>
  <si>
    <t>Lisada investeerimiskulude eelarvesse lasteaedade rühmade remont</t>
  </si>
  <si>
    <r>
      <rPr>
        <sz val="10"/>
        <color theme="1"/>
        <rFont val="Times New Roman"/>
        <family val="1"/>
        <charset val="186"/>
      </rPr>
      <t xml:space="preserve">Vähendada tulu </t>
    </r>
    <r>
      <rPr>
        <sz val="10"/>
        <color rgb="FF222222"/>
        <rFont val="Times New Roman"/>
        <family val="1"/>
        <charset val="186"/>
      </rPr>
      <t>koolieelsete lasteasutuste kohatasust</t>
    </r>
  </si>
  <si>
    <t>jätta toetamata Tartu Ülikooli SA (Raefond)</t>
  </si>
  <si>
    <t>Ei toeta</t>
  </si>
  <si>
    <t>toetada osaliselt</t>
  </si>
  <si>
    <t>linnavolinikud J.-O. Salm (VL Tartu Heaks), H. Klaas (VL Tartu Eest), G. Kangilaski (SDE), I. Särg (EKRE) ja P. Laurson (Isamaa)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</si>
</sst>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  <charset val="186"/>
    </font>
    <font>
      <b/>
      <sz val="10"/>
      <name val="Times New Roman"/>
      <family val="1"/>
    </font>
    <font>
      <b/>
      <sz val="12"/>
      <name val="Times New Roman"/>
      <family val="1"/>
    </font>
    <font>
      <sz val="10"/>
      <color theme="1"/>
      <name val="Times New Roman"/>
      <family val="1"/>
      <charset val="186"/>
    </font>
    <font>
      <sz val="10"/>
      <color rgb="FF00000A"/>
      <name val="Times New Roman"/>
      <family val="1"/>
      <charset val="186"/>
    </font>
    <font>
      <sz val="1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10"/>
      <color rgb="FF222222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1" fillId="0" borderId="0" xfId="1"/>
    <xf numFmtId="3" fontId="2" fillId="0" borderId="0" xfId="1" applyNumberFormat="1" applyFont="1" applyAlignment="1">
      <alignment horizontal="center" wrapText="1"/>
    </xf>
    <xf numFmtId="0" fontId="3" fillId="0" borderId="0" xfId="1" applyFont="1"/>
    <xf numFmtId="3" fontId="2" fillId="0" borderId="0" xfId="1" applyNumberFormat="1" applyFont="1" applyAlignment="1">
      <alignment wrapText="1"/>
    </xf>
    <xf numFmtId="3" fontId="4" fillId="0" borderId="0" xfId="1" applyNumberFormat="1" applyFont="1" applyAlignment="1">
      <alignment horizontal="center" wrapText="1"/>
    </xf>
    <xf numFmtId="0" fontId="8" fillId="0" borderId="1" xfId="1" applyFont="1" applyBorder="1" applyAlignment="1">
      <alignment wrapText="1"/>
    </xf>
    <xf numFmtId="0" fontId="8" fillId="0" borderId="1" xfId="1" applyFont="1" applyBorder="1" applyAlignment="1">
      <alignment horizontal="center" wrapText="1"/>
    </xf>
    <xf numFmtId="16" fontId="5" fillId="0" borderId="1" xfId="1" quotePrefix="1" applyNumberFormat="1" applyFont="1" applyBorder="1" applyAlignment="1">
      <alignment horizontal="center" wrapText="1"/>
    </xf>
    <xf numFmtId="0" fontId="7" fillId="0" borderId="1" xfId="1" applyFont="1" applyBorder="1"/>
    <xf numFmtId="0" fontId="8" fillId="0" borderId="0" xfId="1" applyFont="1" applyBorder="1" applyAlignment="1">
      <alignment wrapText="1"/>
    </xf>
    <xf numFmtId="0" fontId="3" fillId="0" borderId="0" xfId="1" applyFont="1" applyBorder="1"/>
    <xf numFmtId="0" fontId="9" fillId="0" borderId="0" xfId="1" applyFont="1" applyBorder="1" applyAlignment="1">
      <alignment horizontal="center"/>
    </xf>
    <xf numFmtId="0" fontId="4" fillId="0" borderId="0" xfId="1" applyFont="1" applyBorder="1" applyAlignment="1">
      <alignment wrapText="1"/>
    </xf>
    <xf numFmtId="0" fontId="3" fillId="0" borderId="0" xfId="1" applyFont="1" applyBorder="1" applyAlignment="1">
      <alignment wrapText="1"/>
    </xf>
    <xf numFmtId="0" fontId="3" fillId="0" borderId="0" xfId="1" applyFont="1" applyAlignment="1">
      <alignment horizontal="left" wrapText="1"/>
    </xf>
    <xf numFmtId="0" fontId="3" fillId="0" borderId="0" xfId="1" applyFont="1" applyAlignment="1">
      <alignment horizontal="right"/>
    </xf>
    <xf numFmtId="0" fontId="5" fillId="0" borderId="1" xfId="1" applyFont="1" applyBorder="1" applyAlignment="1">
      <alignment horizontal="center" wrapText="1"/>
    </xf>
    <xf numFmtId="0" fontId="3" fillId="0" borderId="0" xfId="1" quotePrefix="1" applyFont="1" applyBorder="1"/>
    <xf numFmtId="3" fontId="0" fillId="0" borderId="0" xfId="0" applyNumberFormat="1"/>
    <xf numFmtId="0" fontId="0" fillId="0" borderId="0" xfId="0" quotePrefix="1"/>
    <xf numFmtId="3" fontId="2" fillId="0" borderId="0" xfId="1" applyNumberFormat="1" applyFont="1" applyAlignment="1">
      <alignment horizontal="center" wrapText="1"/>
    </xf>
    <xf numFmtId="0" fontId="8" fillId="0" borderId="0" xfId="1" applyFont="1" applyBorder="1" applyAlignment="1">
      <alignment horizontal="left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4" fillId="0" borderId="0" xfId="1" applyFont="1" applyBorder="1" applyAlignment="1">
      <alignment horizontal="center" wrapText="1"/>
    </xf>
    <xf numFmtId="0" fontId="3" fillId="0" borderId="0" xfId="1" applyFont="1" applyAlignment="1">
      <alignment horizontal="center" wrapText="1"/>
    </xf>
    <xf numFmtId="0" fontId="1" fillId="0" borderId="0" xfId="1" applyAlignment="1">
      <alignment horizontal="center"/>
    </xf>
    <xf numFmtId="0" fontId="3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wrapText="1"/>
    </xf>
    <xf numFmtId="0" fontId="12" fillId="0" borderId="1" xfId="1" applyFont="1" applyBorder="1" applyAlignment="1">
      <alignment wrapText="1"/>
    </xf>
    <xf numFmtId="0" fontId="12" fillId="0" borderId="1" xfId="1" quotePrefix="1" applyFont="1" applyBorder="1" applyAlignment="1">
      <alignment horizontal="center" wrapText="1"/>
    </xf>
    <xf numFmtId="3" fontId="12" fillId="0" borderId="1" xfId="1" applyNumberFormat="1" applyFont="1" applyBorder="1"/>
    <xf numFmtId="164" fontId="12" fillId="0" borderId="1" xfId="1" applyNumberFormat="1" applyFont="1" applyFill="1" applyBorder="1" applyAlignment="1">
      <alignment horizontal="right" wrapText="1"/>
    </xf>
    <xf numFmtId="0" fontId="11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0" fillId="0" borderId="1" xfId="0" applyFont="1" applyBorder="1"/>
    <xf numFmtId="0" fontId="7" fillId="0" borderId="1" xfId="1" applyFont="1" applyBorder="1" applyAlignment="1">
      <alignment wrapText="1"/>
    </xf>
    <xf numFmtId="0" fontId="5" fillId="0" borderId="4" xfId="1" applyFont="1" applyBorder="1" applyAlignment="1">
      <alignment horizontal="center" vertical="center" wrapText="1"/>
    </xf>
    <xf numFmtId="4" fontId="6" fillId="0" borderId="5" xfId="1" applyNumberFormat="1" applyFont="1" applyBorder="1" applyAlignment="1">
      <alignment horizontal="center" wrapText="1"/>
    </xf>
    <xf numFmtId="0" fontId="5" fillId="0" borderId="5" xfId="1" applyFont="1" applyBorder="1" applyAlignment="1">
      <alignment horizontal="center" vertical="center" wrapText="1"/>
    </xf>
    <xf numFmtId="16" fontId="6" fillId="0" borderId="1" xfId="1" quotePrefix="1" applyNumberFormat="1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3" fillId="0" borderId="0" xfId="0" applyFont="1" applyAlignment="1">
      <alignment wrapText="1"/>
    </xf>
    <xf numFmtId="0" fontId="12" fillId="0" borderId="1" xfId="1" quotePrefix="1" applyFont="1" applyBorder="1" applyAlignment="1">
      <alignment wrapText="1"/>
    </xf>
    <xf numFmtId="3" fontId="13" fillId="0" borderId="1" xfId="0" applyNumberFormat="1" applyFont="1" applyBorder="1" applyAlignment="1">
      <alignment horizontal="right"/>
    </xf>
    <xf numFmtId="0" fontId="13" fillId="0" borderId="1" xfId="0" applyFont="1" applyBorder="1" applyAlignment="1">
      <alignment wrapText="1"/>
    </xf>
    <xf numFmtId="0" fontId="12" fillId="0" borderId="0" xfId="0" applyFont="1" applyAlignment="1">
      <alignment wrapText="1"/>
    </xf>
    <xf numFmtId="0" fontId="5" fillId="0" borderId="2" xfId="1" applyFont="1" applyBorder="1" applyAlignment="1">
      <alignment horizontal="center" wrapText="1"/>
    </xf>
    <xf numFmtId="0" fontId="5" fillId="0" borderId="4" xfId="1" applyFont="1" applyBorder="1" applyAlignment="1">
      <alignment horizontal="center" wrapText="1"/>
    </xf>
    <xf numFmtId="3" fontId="2" fillId="0" borderId="0" xfId="1" applyNumberFormat="1" applyFont="1" applyAlignment="1">
      <alignment horizontal="center" wrapText="1"/>
    </xf>
    <xf numFmtId="0" fontId="8" fillId="0" borderId="3" xfId="1" applyFont="1" applyBorder="1" applyAlignment="1">
      <alignment horizontal="left" wrapText="1"/>
    </xf>
    <xf numFmtId="0" fontId="0" fillId="0" borderId="3" xfId="0" applyBorder="1" applyAlignment="1">
      <alignment wrapText="1"/>
    </xf>
    <xf numFmtId="0" fontId="0" fillId="0" borderId="0" xfId="0" applyBorder="1" applyAlignment="1">
      <alignment wrapText="1"/>
    </xf>
  </cellXfs>
  <cellStyles count="2">
    <cellStyle name="Normaallaad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topLeftCell="A19" workbookViewId="0">
      <selection activeCell="D28" sqref="D28"/>
    </sheetView>
  </sheetViews>
  <sheetFormatPr defaultRowHeight="15" x14ac:dyDescent="0.25"/>
  <cols>
    <col min="1" max="1" width="4.140625" bestFit="1" customWidth="1"/>
    <col min="2" max="2" width="23.28515625" customWidth="1"/>
    <col min="3" max="3" width="6.5703125" customWidth="1"/>
    <col min="4" max="4" width="46.42578125" customWidth="1"/>
    <col min="5" max="5" width="6.28515625" customWidth="1"/>
    <col min="6" max="6" width="6" style="29" customWidth="1"/>
    <col min="7" max="7" width="9.5703125" bestFit="1" customWidth="1"/>
    <col min="8" max="8" width="8.5703125" bestFit="1" customWidth="1"/>
    <col min="9" max="9" width="8.28515625" bestFit="1" customWidth="1"/>
    <col min="10" max="10" width="7.140625" bestFit="1" customWidth="1"/>
  </cols>
  <sheetData>
    <row r="1" spans="1:10" ht="15.75" x14ac:dyDescent="0.25">
      <c r="A1" s="52" t="s">
        <v>72</v>
      </c>
      <c r="B1" s="52"/>
      <c r="C1" s="52"/>
      <c r="D1" s="52"/>
      <c r="E1" s="52"/>
      <c r="F1" s="52"/>
      <c r="G1" s="52"/>
      <c r="H1" s="52"/>
      <c r="I1" s="52"/>
      <c r="J1" s="52"/>
    </row>
    <row r="2" spans="1:10" ht="15.75" x14ac:dyDescent="0.25">
      <c r="A2" s="4"/>
      <c r="B2" s="4"/>
      <c r="C2" s="4"/>
      <c r="D2" s="4"/>
      <c r="E2" s="4"/>
      <c r="F2" s="21"/>
      <c r="G2" s="2"/>
      <c r="H2" s="5"/>
      <c r="I2" s="1"/>
      <c r="J2" s="1"/>
    </row>
    <row r="3" spans="1:10" ht="36" x14ac:dyDescent="0.25">
      <c r="A3" s="17" t="s">
        <v>0</v>
      </c>
      <c r="B3" s="17" t="s">
        <v>1</v>
      </c>
      <c r="C3" s="50" t="s">
        <v>2</v>
      </c>
      <c r="D3" s="51"/>
      <c r="E3" s="39" t="s">
        <v>3</v>
      </c>
      <c r="F3" s="39" t="s">
        <v>16</v>
      </c>
      <c r="G3" s="40" t="s">
        <v>4</v>
      </c>
      <c r="H3" s="41" t="s">
        <v>5</v>
      </c>
      <c r="I3" s="41" t="s">
        <v>6</v>
      </c>
      <c r="J3" s="41" t="s">
        <v>7</v>
      </c>
    </row>
    <row r="4" spans="1:10" ht="26.25" x14ac:dyDescent="0.25">
      <c r="A4" s="6" t="s">
        <v>8</v>
      </c>
      <c r="B4" s="7" t="s">
        <v>10</v>
      </c>
      <c r="C4" s="42" t="s">
        <v>11</v>
      </c>
      <c r="D4" s="31" t="s">
        <v>32</v>
      </c>
      <c r="E4" s="31" t="s">
        <v>17</v>
      </c>
      <c r="F4" s="32" t="s">
        <v>33</v>
      </c>
      <c r="G4" s="33">
        <v>-82500</v>
      </c>
      <c r="H4" s="34"/>
      <c r="I4" s="9"/>
      <c r="J4" s="9"/>
    </row>
    <row r="5" spans="1:10" x14ac:dyDescent="0.25">
      <c r="A5" s="6"/>
      <c r="B5" s="7"/>
      <c r="C5" s="42" t="s">
        <v>42</v>
      </c>
      <c r="D5" s="31" t="s">
        <v>39</v>
      </c>
      <c r="E5" s="31" t="s">
        <v>15</v>
      </c>
      <c r="F5" s="32" t="s">
        <v>26</v>
      </c>
      <c r="G5" s="33">
        <f>15000+10000+3500</f>
        <v>28500</v>
      </c>
      <c r="H5" s="34"/>
      <c r="I5" s="9"/>
      <c r="J5" s="9"/>
    </row>
    <row r="6" spans="1:10" ht="39" x14ac:dyDescent="0.25">
      <c r="A6" s="6"/>
      <c r="B6" s="7"/>
      <c r="C6" s="42" t="s">
        <v>27</v>
      </c>
      <c r="D6" s="31" t="s">
        <v>37</v>
      </c>
      <c r="E6" s="31" t="s">
        <v>15</v>
      </c>
      <c r="F6" s="32" t="s">
        <v>34</v>
      </c>
      <c r="G6" s="33">
        <v>25000</v>
      </c>
      <c r="H6" s="34"/>
      <c r="I6" s="9"/>
      <c r="J6" s="9"/>
    </row>
    <row r="7" spans="1:10" ht="26.25" x14ac:dyDescent="0.25">
      <c r="A7" s="6"/>
      <c r="B7" s="7"/>
      <c r="C7" s="42" t="s">
        <v>71</v>
      </c>
      <c r="D7" s="31" t="s">
        <v>40</v>
      </c>
      <c r="E7" s="31" t="s">
        <v>15</v>
      </c>
      <c r="F7" s="32">
        <v>8109</v>
      </c>
      <c r="G7" s="33">
        <v>20500</v>
      </c>
      <c r="H7" s="34"/>
      <c r="I7" s="9"/>
      <c r="J7" s="9"/>
    </row>
    <row r="8" spans="1:10" x14ac:dyDescent="0.25">
      <c r="A8" s="6"/>
      <c r="B8" s="7"/>
      <c r="C8" s="42" t="s">
        <v>35</v>
      </c>
      <c r="D8" s="31" t="s">
        <v>38</v>
      </c>
      <c r="E8" s="31" t="s">
        <v>15</v>
      </c>
      <c r="F8" s="32" t="s">
        <v>36</v>
      </c>
      <c r="G8" s="33">
        <v>8500</v>
      </c>
      <c r="H8" s="34"/>
      <c r="I8" s="9"/>
      <c r="J8" s="9"/>
    </row>
    <row r="9" spans="1:10" ht="39" x14ac:dyDescent="0.25">
      <c r="A9" s="6" t="s">
        <v>30</v>
      </c>
      <c r="B9" s="7" t="s">
        <v>41</v>
      </c>
      <c r="C9" s="42" t="s">
        <v>11</v>
      </c>
      <c r="D9" s="31" t="s">
        <v>43</v>
      </c>
      <c r="E9" s="31" t="s">
        <v>15</v>
      </c>
      <c r="F9" s="32" t="s">
        <v>44</v>
      </c>
      <c r="G9" s="33">
        <v>-40000</v>
      </c>
      <c r="H9" s="34" t="s">
        <v>84</v>
      </c>
      <c r="I9" s="9"/>
      <c r="J9" s="9"/>
    </row>
    <row r="10" spans="1:10" x14ac:dyDescent="0.25">
      <c r="A10" s="6"/>
      <c r="B10" s="7"/>
      <c r="C10" s="42" t="s">
        <v>42</v>
      </c>
      <c r="D10" s="31" t="s">
        <v>45</v>
      </c>
      <c r="E10" s="31" t="s">
        <v>15</v>
      </c>
      <c r="F10" s="32" t="s">
        <v>44</v>
      </c>
      <c r="G10" s="33">
        <v>40000</v>
      </c>
      <c r="H10" s="34" t="s">
        <v>83</v>
      </c>
      <c r="I10" s="9"/>
      <c r="J10" s="9"/>
    </row>
    <row r="11" spans="1:10" ht="26.25" x14ac:dyDescent="0.25">
      <c r="A11" s="6" t="s">
        <v>18</v>
      </c>
      <c r="B11" s="7" t="s">
        <v>28</v>
      </c>
      <c r="C11" s="42" t="s">
        <v>23</v>
      </c>
      <c r="D11" s="44" t="s">
        <v>29</v>
      </c>
      <c r="E11" s="31" t="s">
        <v>9</v>
      </c>
      <c r="F11" s="32"/>
      <c r="G11" s="33">
        <v>200000</v>
      </c>
      <c r="H11" s="34" t="s">
        <v>83</v>
      </c>
      <c r="I11" s="9"/>
      <c r="J11" s="9"/>
    </row>
    <row r="12" spans="1:10" ht="39" x14ac:dyDescent="0.25">
      <c r="A12" s="6"/>
      <c r="B12" s="7"/>
      <c r="C12" s="42" t="s">
        <v>21</v>
      </c>
      <c r="D12" s="44" t="s">
        <v>46</v>
      </c>
      <c r="E12" s="31" t="s">
        <v>17</v>
      </c>
      <c r="F12" s="32" t="s">
        <v>19</v>
      </c>
      <c r="G12" s="33">
        <v>200000</v>
      </c>
      <c r="H12" s="34" t="s">
        <v>83</v>
      </c>
      <c r="I12" s="9"/>
      <c r="J12" s="9"/>
    </row>
    <row r="13" spans="1:10" x14ac:dyDescent="0.25">
      <c r="A13" s="6"/>
      <c r="B13" s="7"/>
      <c r="C13" s="42" t="s">
        <v>47</v>
      </c>
      <c r="D13" s="44" t="s">
        <v>29</v>
      </c>
      <c r="E13" s="31" t="s">
        <v>9</v>
      </c>
      <c r="F13" s="32"/>
      <c r="G13" s="33">
        <v>210000</v>
      </c>
      <c r="H13" s="34" t="s">
        <v>83</v>
      </c>
      <c r="I13" s="9"/>
      <c r="J13" s="9"/>
    </row>
    <row r="14" spans="1:10" ht="26.25" x14ac:dyDescent="0.25">
      <c r="A14" s="6"/>
      <c r="B14" s="7"/>
      <c r="C14" s="42" t="s">
        <v>48</v>
      </c>
      <c r="D14" s="44" t="s">
        <v>80</v>
      </c>
      <c r="E14" s="31" t="s">
        <v>17</v>
      </c>
      <c r="F14" s="32" t="s">
        <v>19</v>
      </c>
      <c r="G14" s="33">
        <v>200000</v>
      </c>
      <c r="H14" s="34" t="s">
        <v>83</v>
      </c>
      <c r="I14" s="38"/>
      <c r="J14" s="38"/>
    </row>
    <row r="15" spans="1:10" x14ac:dyDescent="0.25">
      <c r="A15" s="6"/>
      <c r="B15" s="7"/>
      <c r="C15" s="42" t="s">
        <v>49</v>
      </c>
      <c r="D15" s="44" t="s">
        <v>29</v>
      </c>
      <c r="E15" s="31" t="s">
        <v>9</v>
      </c>
      <c r="F15" s="32"/>
      <c r="G15" s="33">
        <v>180000</v>
      </c>
      <c r="H15" s="34" t="s">
        <v>83</v>
      </c>
      <c r="I15" s="9"/>
      <c r="J15" s="9"/>
    </row>
    <row r="16" spans="1:10" x14ac:dyDescent="0.25">
      <c r="A16" s="6"/>
      <c r="B16" s="7"/>
      <c r="C16" s="42" t="s">
        <v>50</v>
      </c>
      <c r="D16" s="49" t="s">
        <v>51</v>
      </c>
      <c r="E16" s="31" t="s">
        <v>15</v>
      </c>
      <c r="F16" s="32" t="s">
        <v>52</v>
      </c>
      <c r="G16" s="33">
        <v>180000</v>
      </c>
      <c r="H16" s="34" t="s">
        <v>83</v>
      </c>
      <c r="I16" s="9"/>
      <c r="J16" s="9"/>
    </row>
    <row r="17" spans="1:10" x14ac:dyDescent="0.25">
      <c r="A17" s="6"/>
      <c r="B17" s="7"/>
      <c r="C17" s="42" t="s">
        <v>53</v>
      </c>
      <c r="D17" s="44" t="s">
        <v>29</v>
      </c>
      <c r="E17" s="31" t="s">
        <v>9</v>
      </c>
      <c r="F17" s="32"/>
      <c r="G17" s="33">
        <v>200000</v>
      </c>
      <c r="H17" s="34" t="s">
        <v>83</v>
      </c>
      <c r="I17" s="38"/>
      <c r="J17" s="38"/>
    </row>
    <row r="18" spans="1:10" x14ac:dyDescent="0.25">
      <c r="A18" s="6"/>
      <c r="B18" s="7"/>
      <c r="C18" s="42" t="s">
        <v>54</v>
      </c>
      <c r="D18" s="45" t="s">
        <v>55</v>
      </c>
      <c r="E18" s="31" t="s">
        <v>15</v>
      </c>
      <c r="F18" s="32">
        <v>10200</v>
      </c>
      <c r="G18" s="33">
        <v>200000</v>
      </c>
      <c r="H18" s="34" t="s">
        <v>83</v>
      </c>
      <c r="I18" s="9"/>
      <c r="J18" s="9"/>
    </row>
    <row r="19" spans="1:10" ht="26.25" x14ac:dyDescent="0.25">
      <c r="A19" s="6" t="s">
        <v>20</v>
      </c>
      <c r="B19" s="7" t="s">
        <v>31</v>
      </c>
      <c r="C19" s="8" t="s">
        <v>23</v>
      </c>
      <c r="D19" s="35" t="s">
        <v>56</v>
      </c>
      <c r="E19" s="31" t="s">
        <v>17</v>
      </c>
      <c r="F19" s="32" t="s">
        <v>19</v>
      </c>
      <c r="G19" s="33">
        <v>60000</v>
      </c>
      <c r="H19" s="34" t="s">
        <v>83</v>
      </c>
      <c r="I19" s="9"/>
      <c r="J19" s="9"/>
    </row>
    <row r="20" spans="1:10" ht="26.25" x14ac:dyDescent="0.25">
      <c r="A20" s="6"/>
      <c r="B20" s="7"/>
      <c r="C20" s="8" t="s">
        <v>21</v>
      </c>
      <c r="D20" s="36" t="s">
        <v>57</v>
      </c>
      <c r="E20" s="31" t="s">
        <v>58</v>
      </c>
      <c r="F20" s="32"/>
      <c r="G20" s="33">
        <v>-60000</v>
      </c>
      <c r="H20" s="34" t="s">
        <v>83</v>
      </c>
      <c r="I20" s="9"/>
      <c r="J20" s="9"/>
    </row>
    <row r="21" spans="1:10" ht="26.25" x14ac:dyDescent="0.25">
      <c r="A21" s="6"/>
      <c r="B21" s="7"/>
      <c r="C21" s="8" t="s">
        <v>22</v>
      </c>
      <c r="D21" s="36" t="s">
        <v>59</v>
      </c>
      <c r="E21" s="31" t="s">
        <v>15</v>
      </c>
      <c r="F21" s="32" t="s">
        <v>60</v>
      </c>
      <c r="G21" s="33">
        <v>10000</v>
      </c>
      <c r="H21" s="34" t="s">
        <v>83</v>
      </c>
      <c r="I21" s="9"/>
      <c r="J21" s="9"/>
    </row>
    <row r="22" spans="1:10" x14ac:dyDescent="0.25">
      <c r="A22" s="6"/>
      <c r="B22" s="7"/>
      <c r="C22" s="8" t="s">
        <v>25</v>
      </c>
      <c r="D22" s="36" t="s">
        <v>61</v>
      </c>
      <c r="E22" s="31" t="s">
        <v>15</v>
      </c>
      <c r="F22" s="32" t="s">
        <v>62</v>
      </c>
      <c r="G22" s="33">
        <v>-10000</v>
      </c>
      <c r="H22" s="34" t="s">
        <v>83</v>
      </c>
      <c r="I22" s="9"/>
      <c r="J22" s="9"/>
    </row>
    <row r="23" spans="1:10" ht="26.25" x14ac:dyDescent="0.25">
      <c r="A23" s="6"/>
      <c r="B23" s="7"/>
      <c r="C23" s="8" t="s">
        <v>49</v>
      </c>
      <c r="D23" s="36" t="s">
        <v>63</v>
      </c>
      <c r="E23" s="31" t="s">
        <v>17</v>
      </c>
      <c r="F23" s="32" t="s">
        <v>64</v>
      </c>
      <c r="G23" s="47">
        <v>10000</v>
      </c>
      <c r="H23" s="34" t="s">
        <v>83</v>
      </c>
      <c r="I23" s="9"/>
      <c r="J23" s="9"/>
    </row>
    <row r="24" spans="1:10" x14ac:dyDescent="0.25">
      <c r="A24" s="6"/>
      <c r="B24" s="7"/>
      <c r="C24" s="8" t="s">
        <v>50</v>
      </c>
      <c r="D24" s="36" t="s">
        <v>65</v>
      </c>
      <c r="E24" s="46" t="s">
        <v>15</v>
      </c>
      <c r="F24" s="32" t="s">
        <v>66</v>
      </c>
      <c r="G24" s="47">
        <v>-10000</v>
      </c>
      <c r="H24" s="34" t="s">
        <v>83</v>
      </c>
      <c r="I24" s="9"/>
      <c r="J24" s="9"/>
    </row>
    <row r="25" spans="1:10" x14ac:dyDescent="0.25">
      <c r="A25" s="6"/>
      <c r="B25" s="7"/>
      <c r="C25" s="8" t="s">
        <v>53</v>
      </c>
      <c r="D25" s="43" t="s">
        <v>82</v>
      </c>
      <c r="E25" s="46" t="s">
        <v>15</v>
      </c>
      <c r="F25" s="32" t="s">
        <v>68</v>
      </c>
      <c r="G25" s="47">
        <v>-10600</v>
      </c>
      <c r="H25" s="34" t="s">
        <v>83</v>
      </c>
      <c r="I25" s="9"/>
      <c r="J25" s="9"/>
    </row>
    <row r="26" spans="1:10" x14ac:dyDescent="0.25">
      <c r="A26" s="6"/>
      <c r="B26" s="7"/>
      <c r="C26" s="8" t="s">
        <v>54</v>
      </c>
      <c r="D26" s="43" t="s">
        <v>69</v>
      </c>
      <c r="E26" s="46" t="s">
        <v>15</v>
      </c>
      <c r="F26" s="32"/>
      <c r="G26" s="47">
        <v>10600</v>
      </c>
      <c r="H26" s="34" t="s">
        <v>83</v>
      </c>
      <c r="I26" s="9"/>
      <c r="J26" s="9"/>
    </row>
    <row r="27" spans="1:10" ht="77.25" x14ac:dyDescent="0.25">
      <c r="A27" s="6"/>
      <c r="B27" s="7"/>
      <c r="C27" s="8" t="s">
        <v>70</v>
      </c>
      <c r="D27" s="48" t="s">
        <v>67</v>
      </c>
      <c r="E27" s="46"/>
      <c r="F27" s="32"/>
      <c r="G27" s="47"/>
      <c r="H27" s="34" t="s">
        <v>83</v>
      </c>
      <c r="I27" s="9"/>
      <c r="J27" s="9"/>
    </row>
    <row r="28" spans="1:10" ht="77.25" x14ac:dyDescent="0.25">
      <c r="A28" s="6" t="s">
        <v>24</v>
      </c>
      <c r="B28" s="7" t="s">
        <v>85</v>
      </c>
      <c r="C28" s="8" t="s">
        <v>11</v>
      </c>
      <c r="D28" s="30" t="s">
        <v>81</v>
      </c>
      <c r="E28" s="46" t="s">
        <v>9</v>
      </c>
      <c r="F28" s="32"/>
      <c r="G28" s="47">
        <v>-331000</v>
      </c>
      <c r="H28" s="34" t="s">
        <v>83</v>
      </c>
      <c r="I28" s="9"/>
      <c r="J28" s="9"/>
    </row>
    <row r="29" spans="1:10" x14ac:dyDescent="0.25">
      <c r="A29" s="6"/>
      <c r="B29" s="7"/>
      <c r="C29" s="8" t="s">
        <v>42</v>
      </c>
      <c r="D29" s="43" t="s">
        <v>73</v>
      </c>
      <c r="E29" s="46"/>
      <c r="F29" s="32"/>
      <c r="G29" s="47"/>
      <c r="H29" s="34"/>
      <c r="I29" s="9"/>
      <c r="J29" s="9"/>
    </row>
    <row r="30" spans="1:10" x14ac:dyDescent="0.25">
      <c r="A30" s="6"/>
      <c r="B30" s="7"/>
      <c r="C30" s="8" t="s">
        <v>74</v>
      </c>
      <c r="D30" s="43" t="s">
        <v>79</v>
      </c>
      <c r="E30" s="46" t="s">
        <v>17</v>
      </c>
      <c r="F30" s="32" t="s">
        <v>33</v>
      </c>
      <c r="G30" s="47">
        <v>-82500</v>
      </c>
      <c r="H30" s="34" t="s">
        <v>83</v>
      </c>
      <c r="I30" s="9"/>
      <c r="J30" s="9"/>
    </row>
    <row r="31" spans="1:10" x14ac:dyDescent="0.25">
      <c r="A31" s="6"/>
      <c r="B31" s="7"/>
      <c r="C31" s="8" t="s">
        <v>75</v>
      </c>
      <c r="D31" s="37" t="s">
        <v>76</v>
      </c>
      <c r="E31" s="46" t="s">
        <v>17</v>
      </c>
      <c r="F31" s="32" t="s">
        <v>77</v>
      </c>
      <c r="G31" s="47">
        <v>-100000</v>
      </c>
      <c r="H31" s="34" t="s">
        <v>83</v>
      </c>
      <c r="I31" s="9"/>
      <c r="J31" s="9"/>
    </row>
    <row r="32" spans="1:10" x14ac:dyDescent="0.25">
      <c r="A32" s="6"/>
      <c r="B32" s="7"/>
      <c r="C32" s="8" t="s">
        <v>27</v>
      </c>
      <c r="D32" s="37" t="s">
        <v>78</v>
      </c>
      <c r="E32" s="46" t="s">
        <v>9</v>
      </c>
      <c r="F32" s="32"/>
      <c r="G32" s="47">
        <v>148500</v>
      </c>
      <c r="H32" s="34" t="s">
        <v>83</v>
      </c>
      <c r="I32" s="9"/>
      <c r="J32" s="9"/>
    </row>
    <row r="33" spans="1:10" x14ac:dyDescent="0.25">
      <c r="A33" s="10"/>
      <c r="B33" s="53"/>
      <c r="C33" s="54"/>
      <c r="D33" s="55"/>
      <c r="E33" s="55"/>
      <c r="F33" s="55"/>
      <c r="G33" s="55"/>
      <c r="H33" s="55"/>
      <c r="I33" s="55"/>
      <c r="J33" s="55"/>
    </row>
    <row r="34" spans="1:10" x14ac:dyDescent="0.25">
      <c r="A34" s="10"/>
      <c r="B34" s="22"/>
      <c r="C34" s="23"/>
      <c r="D34" s="23"/>
      <c r="E34" s="23"/>
      <c r="F34" s="24"/>
      <c r="G34" s="23"/>
      <c r="H34" s="23"/>
      <c r="I34" s="23"/>
      <c r="J34" s="23"/>
    </row>
    <row r="35" spans="1:10" ht="15.75" x14ac:dyDescent="0.25">
      <c r="A35" s="11"/>
      <c r="B35" s="18" t="s">
        <v>12</v>
      </c>
      <c r="C35" s="12"/>
      <c r="D35" s="13"/>
      <c r="E35" s="13"/>
      <c r="F35" s="25"/>
    </row>
    <row r="36" spans="1:10" ht="15.75" x14ac:dyDescent="0.25">
      <c r="A36" s="11"/>
      <c r="B36" s="11"/>
      <c r="C36" s="12"/>
      <c r="D36" s="13"/>
      <c r="E36" s="13"/>
      <c r="F36" s="25"/>
    </row>
    <row r="37" spans="1:10" ht="15.75" x14ac:dyDescent="0.25">
      <c r="A37" s="11"/>
      <c r="B37" s="14" t="s">
        <v>13</v>
      </c>
      <c r="C37" s="12"/>
      <c r="D37" s="13"/>
      <c r="E37" s="13"/>
      <c r="F37" s="25"/>
    </row>
    <row r="38" spans="1:10" ht="15.75" x14ac:dyDescent="0.25">
      <c r="A38" s="11"/>
      <c r="B38" s="15" t="s">
        <v>14</v>
      </c>
      <c r="C38" s="15"/>
      <c r="D38" s="15"/>
      <c r="E38" s="15"/>
      <c r="F38" s="26"/>
    </row>
    <row r="39" spans="1:10" ht="15.75" x14ac:dyDescent="0.25">
      <c r="A39" s="1"/>
      <c r="B39" s="1"/>
      <c r="C39" s="3"/>
      <c r="D39" s="1"/>
      <c r="E39" s="1"/>
      <c r="F39" s="27"/>
    </row>
    <row r="40" spans="1:10" ht="15.75" x14ac:dyDescent="0.25">
      <c r="A40" s="1"/>
      <c r="B40" s="1"/>
      <c r="C40" s="1"/>
      <c r="D40" s="16"/>
      <c r="E40" s="16"/>
      <c r="F40" s="28"/>
    </row>
    <row r="42" spans="1:10" x14ac:dyDescent="0.25">
      <c r="D42" s="20"/>
      <c r="E42" s="19"/>
    </row>
    <row r="43" spans="1:10" x14ac:dyDescent="0.25">
      <c r="E43" s="19"/>
    </row>
    <row r="44" spans="1:10" x14ac:dyDescent="0.25">
      <c r="E44" s="19"/>
    </row>
    <row r="45" spans="1:10" x14ac:dyDescent="0.25">
      <c r="E45" s="19"/>
    </row>
    <row r="46" spans="1:10" x14ac:dyDescent="0.25">
      <c r="E46" s="19"/>
    </row>
    <row r="47" spans="1:10" x14ac:dyDescent="0.25">
      <c r="E47" s="19"/>
    </row>
    <row r="48" spans="1:10" x14ac:dyDescent="0.25">
      <c r="E48" s="19"/>
    </row>
    <row r="49" spans="4:5" x14ac:dyDescent="0.25">
      <c r="E49" s="19"/>
    </row>
    <row r="50" spans="4:5" x14ac:dyDescent="0.25">
      <c r="E50" s="19"/>
    </row>
    <row r="51" spans="4:5" x14ac:dyDescent="0.25">
      <c r="E51" s="19"/>
    </row>
    <row r="52" spans="4:5" x14ac:dyDescent="0.25">
      <c r="E52" s="19"/>
    </row>
    <row r="53" spans="4:5" x14ac:dyDescent="0.25">
      <c r="E53" s="19"/>
    </row>
    <row r="54" spans="4:5" x14ac:dyDescent="0.25">
      <c r="E54" s="19"/>
    </row>
    <row r="55" spans="4:5" x14ac:dyDescent="0.25">
      <c r="D55" s="20"/>
    </row>
    <row r="56" spans="4:5" x14ac:dyDescent="0.25">
      <c r="E56" s="19"/>
    </row>
  </sheetData>
  <mergeCells count="3">
    <mergeCell ref="C3:D3"/>
    <mergeCell ref="A1:J1"/>
    <mergeCell ref="B33:J3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Lisa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2018-12-11T07:47:24Z</dcterms:modified>
</cp:coreProperties>
</file>